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サポート02\Desktop\HP用\"/>
    </mc:Choice>
  </mc:AlternateContent>
  <xr:revisionPtr revIDLastSave="0" documentId="13_ncr:1_{A4EA131C-1C5A-4870-9020-E8EF755F9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名簿(R3)" sheetId="5" r:id="rId1"/>
  </sheets>
  <definedNames>
    <definedName name="_xlnm.Print_Area" localSheetId="0">'名簿(R3)'!$A$1:$J$19</definedName>
  </definedNames>
  <calcPr calcId="181029"/>
</workbook>
</file>

<file path=xl/calcChain.xml><?xml version="1.0" encoding="utf-8"?>
<calcChain xmlns="http://schemas.openxmlformats.org/spreadsheetml/2006/main">
  <c r="H10" i="5" l="1"/>
  <c r="H7" i="5"/>
  <c r="H6" i="5"/>
  <c r="H5" i="5"/>
  <c r="H4" i="5"/>
  <c r="G9" i="5" l="1"/>
  <c r="I9" i="5"/>
  <c r="F9" i="5"/>
  <c r="H8" i="5"/>
  <c r="H9" i="5" s="1"/>
  <c r="G11" i="5" l="1"/>
  <c r="I11" i="5"/>
  <c r="F11" i="5"/>
  <c r="H11" i="5" l="1"/>
  <c r="G12" i="5"/>
  <c r="F12" i="5"/>
  <c r="I12" i="5"/>
  <c r="H12" i="5" l="1"/>
</calcChain>
</file>

<file path=xl/sharedStrings.xml><?xml version="1.0" encoding="utf-8"?>
<sst xmlns="http://schemas.openxmlformats.org/spreadsheetml/2006/main" count="42" uniqueCount="35">
  <si>
    <t>代表者名</t>
    <rPh sb="0" eb="3">
      <t>ダイヒョウシャ</t>
    </rPh>
    <rPh sb="3" eb="4">
      <t>メイ</t>
    </rPh>
    <phoneticPr fontId="1"/>
  </si>
  <si>
    <t>隊員数</t>
    <rPh sb="0" eb="3">
      <t>タイインスウ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</si>
  <si>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</si>
  <si>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</si>
  <si>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</si>
  <si>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北勢</t>
    <rPh sb="0" eb="2">
      <t>ホクセイ</t>
    </rPh>
    <phoneticPr fontId="1"/>
  </si>
  <si>
    <t>伊賀</t>
    <rPh sb="0" eb="2">
      <t>イガ</t>
    </rPh>
    <phoneticPr fontId="1"/>
  </si>
  <si>
    <t>四日市市</t>
  </si>
  <si>
    <t>菰野町</t>
  </si>
  <si>
    <t>亀山市</t>
  </si>
  <si>
    <t>所在地</t>
    <rPh sb="0" eb="3">
      <t>ショザイチ</t>
    </rPh>
    <phoneticPr fontId="1"/>
  </si>
  <si>
    <t>構成基盤</t>
    <rPh sb="0" eb="2">
      <t>コウセイ</t>
    </rPh>
    <rPh sb="2" eb="4">
      <t>キバン</t>
    </rPh>
    <phoneticPr fontId="1"/>
  </si>
  <si>
    <t>地域</t>
    <rPh sb="0" eb="2">
      <t>チイキ</t>
    </rPh>
    <phoneticPr fontId="1"/>
  </si>
  <si>
    <t>学校</t>
    <rPh sb="0" eb="2">
      <t>ガッコウ</t>
    </rPh>
    <phoneticPr fontId="1"/>
  </si>
  <si>
    <t>大萱　宗靖</t>
    <rPh sb="0" eb="1">
      <t>ダイ</t>
    </rPh>
    <rPh sb="1" eb="2">
      <t>カヤ</t>
    </rPh>
    <rPh sb="3" eb="4">
      <t>ソウ</t>
    </rPh>
    <rPh sb="4" eb="5">
      <t>ヤスシ</t>
    </rPh>
    <phoneticPr fontId="1"/>
  </si>
  <si>
    <t>名張市</t>
  </si>
  <si>
    <t>中村　明</t>
    <rPh sb="0" eb="2">
      <t>ナカムラ</t>
    </rPh>
    <rPh sb="3" eb="4">
      <t>アキラ</t>
    </rPh>
    <phoneticPr fontId="1"/>
  </si>
  <si>
    <t>石﨑　昭文</t>
    <rPh sb="0" eb="1">
      <t>イシ</t>
    </rPh>
    <rPh sb="1" eb="2">
      <t>キ</t>
    </rPh>
    <rPh sb="3" eb="5">
      <t>アキフミ</t>
    </rPh>
    <phoneticPr fontId="1"/>
  </si>
  <si>
    <t>佐藤　ひとみ</t>
    <rPh sb="0" eb="2">
      <t>サトウ</t>
    </rPh>
    <phoneticPr fontId="1"/>
  </si>
  <si>
    <t>秦　公志</t>
    <rPh sb="0" eb="1">
      <t>ハタ</t>
    </rPh>
    <rPh sb="2" eb="3">
      <t>コウ</t>
    </rPh>
    <rPh sb="3" eb="4">
      <t>ココロザシ</t>
    </rPh>
    <phoneticPr fontId="1"/>
  </si>
  <si>
    <t>隊名</t>
    <rPh sb="0" eb="1">
      <t>タイ</t>
    </rPh>
    <rPh sb="1" eb="2">
      <t>メイ</t>
    </rPh>
    <phoneticPr fontId="1"/>
  </si>
  <si>
    <t>小計</t>
    <rPh sb="0" eb="1">
      <t>コ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</si>
  <si>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</si>
  <si>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みどりの少年隊</t>
    <rPh sb="3" eb="4">
      <t>ヘイネンド</t>
    </rPh>
    <rPh sb="4" eb="7">
      <t>ショウネンタイ</t>
    </rPh>
    <phoneticPr fontId="1"/>
  </si>
  <si>
    <t>豊田　憲幸</t>
    <rPh sb="0" eb="2">
      <t>トヨタ</t>
    </rPh>
    <rPh sb="3" eb="5">
      <t>ノリユキ</t>
    </rPh>
    <phoneticPr fontId="1"/>
  </si>
  <si>
    <t>（令和４年度）</t>
    <rPh sb="1" eb="3">
      <t>レイワ</t>
    </rPh>
    <rPh sb="4" eb="6">
      <t>ネンド</t>
    </rPh>
    <phoneticPr fontId="1"/>
  </si>
  <si>
    <t>設立年月日</t>
    <rPh sb="0" eb="2">
      <t>セツリツ</t>
    </rPh>
    <rPh sb="2" eb="5">
      <t>ネンガッピ</t>
    </rPh>
    <phoneticPr fontId="1"/>
  </si>
  <si>
    <t>指導者数</t>
    <rPh sb="0" eb="2">
      <t>シドウ</t>
    </rPh>
    <rPh sb="2" eb="3">
      <t>シャ</t>
    </rPh>
    <rPh sb="3" eb="4">
      <t>スウ</t>
    </rPh>
    <phoneticPr fontId="1"/>
  </si>
  <si>
    <t>地区</t>
    <rPh sb="0" eb="2">
      <t>チク</t>
    </rPh>
    <phoneticPr fontId="1"/>
  </si>
  <si>
    <t>名張市緑の少年隊</t>
    <rPh sb="0" eb="1">
      <t>ナ</t>
    </rPh>
    <rPh sb="1" eb="2">
      <t>ハリ</t>
    </rPh>
    <rPh sb="2" eb="3">
      <t>シ</t>
    </rPh>
    <rPh sb="3" eb="4">
      <t>ミドリ</t>
    </rPh>
    <rPh sb="5" eb="8">
      <t>ショウネンタイ</t>
    </rPh>
    <phoneticPr fontId="1"/>
  </si>
  <si>
    <t>亀山市加太みどりの少年隊</t>
    <rPh sb="0" eb="3">
      <t>カメヤマシ</t>
    </rPh>
    <rPh sb="3" eb="5">
      <t>カブト</t>
    </rPh>
    <rPh sb="9" eb="12">
      <t>ショウネンタイ</t>
    </rPh>
    <phoneticPr fontId="1"/>
  </si>
  <si>
    <t>千種みどりの少年隊</t>
    <rPh sb="0" eb="2">
      <t>チグサ</t>
    </rPh>
    <rPh sb="6" eb="9">
      <t>ショウネンタイ</t>
    </rPh>
    <phoneticPr fontId="1"/>
  </si>
  <si>
    <t>さくらみどりの少年隊</t>
    <rPh sb="7" eb="10">
      <t>ショウネンタイ</t>
    </rPh>
    <phoneticPr fontId="1"/>
  </si>
  <si>
    <t>竹永みどりの少年隊</t>
    <rPh sb="0" eb="2">
      <t>タケナガ</t>
    </rPh>
    <rPh sb="6" eb="9">
      <t>ショウネンタイ</t>
    </rPh>
    <phoneticPr fontId="1"/>
  </si>
  <si>
    <t>朝上みどりの少年隊</t>
    <rPh sb="0" eb="1">
      <t>アサ</t>
    </rPh>
    <rPh sb="1" eb="2">
      <t>ウエ</t>
    </rPh>
    <rPh sb="6" eb="9">
      <t>ショウネンタイ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</si>
</sst>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57" fontId="9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57" fontId="9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57" fontId="9" fillId="2" borderId="10" xfId="0" applyNumberFormat="1" applyFont="1" applyFill="1" applyBorder="1" applyAlignment="1">
      <alignment horizontal="left" vertical="center"/>
    </xf>
    <xf numFmtId="176" fontId="8" fillId="2" borderId="10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57" fontId="9" fillId="2" borderId="3" xfId="0" applyNumberFormat="1" applyFont="1" applyFill="1" applyBorder="1" applyAlignment="1">
      <alignment vertical="center"/>
    </xf>
    <xf numFmtId="176" fontId="10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8"/>
  <sheetViews>
    <sheetView tabSelected="1" zoomScaleNormal="100" workbookViewId="0">
      <selection activeCell="E12" sqref="E12"/>
    </sheetView>
  </sheetViews>
  <sheetFormatPr defaultRowHeight="14.25" x14ac:dyDescent="0.15"/>
  <cols>
    <col min="1" max="1" width="7.5" style="1" customWidth="1"/>
    <col min="2" max="2" width="23.375" style="1" bestFit="1" customWidth="1"/>
    <col min="3" max="3" width="11.125" style="1" bestFit="1" customWidth="1"/>
    <col min="4" max="4" width="9.25" style="1" bestFit="1" customWidth="1"/>
    <col min="5" max="5" width="11.25" style="1" bestFit="1" customWidth="1"/>
    <col min="6" max="8" width="8.625" style="1" customWidth="1"/>
    <col min="9" max="9" width="9.75" style="1" bestFit="1" customWidth="1"/>
    <col min="10" max="10" width="11" style="6" customWidth="1"/>
    <col min="11" max="16384" width="9" style="1"/>
  </cols>
  <sheetData>
    <row r="1" spans="1:254" ht="36.75" customHeight="1" x14ac:dyDescent="0.1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2"/>
      <c r="L1" s="2"/>
      <c r="M1" s="2"/>
    </row>
    <row r="2" spans="1:254" ht="20.100000000000001" customHeight="1" x14ac:dyDescent="0.15">
      <c r="A2" s="8" t="s">
        <v>28</v>
      </c>
      <c r="B2" s="9" t="s">
        <v>20</v>
      </c>
      <c r="C2" s="9" t="s">
        <v>0</v>
      </c>
      <c r="D2" s="10" t="s">
        <v>10</v>
      </c>
      <c r="E2" s="11" t="s">
        <v>26</v>
      </c>
      <c r="F2" s="9" t="s">
        <v>1</v>
      </c>
      <c r="G2" s="9"/>
      <c r="H2" s="9"/>
      <c r="I2" s="11" t="s">
        <v>27</v>
      </c>
      <c r="J2" s="12" t="s">
        <v>11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ht="20.100000000000001" customHeight="1" x14ac:dyDescent="0.15">
      <c r="A3" s="13"/>
      <c r="B3" s="9"/>
      <c r="C3" s="9"/>
      <c r="D3" s="10"/>
      <c r="E3" s="11"/>
      <c r="F3" s="14" t="s">
        <v>2</v>
      </c>
      <c r="G3" s="14" t="s">
        <v>3</v>
      </c>
      <c r="H3" s="14" t="s">
        <v>4</v>
      </c>
      <c r="I3" s="11"/>
      <c r="J3" s="1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30" customHeight="1" x14ac:dyDescent="0.15">
      <c r="A4" s="8" t="s">
        <v>5</v>
      </c>
      <c r="B4" s="16" t="s">
        <v>32</v>
      </c>
      <c r="C4" s="16" t="s">
        <v>16</v>
      </c>
      <c r="D4" s="17" t="s">
        <v>7</v>
      </c>
      <c r="E4" s="18">
        <v>30112</v>
      </c>
      <c r="F4" s="19">
        <v>5</v>
      </c>
      <c r="G4" s="19">
        <v>10</v>
      </c>
      <c r="H4" s="19">
        <f>F4+G4</f>
        <v>15</v>
      </c>
      <c r="I4" s="19">
        <v>9</v>
      </c>
      <c r="J4" s="20" t="s">
        <v>12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30" customHeight="1" x14ac:dyDescent="0.15">
      <c r="A5" s="21"/>
      <c r="B5" s="16" t="s">
        <v>34</v>
      </c>
      <c r="C5" s="16" t="s">
        <v>17</v>
      </c>
      <c r="D5" s="17" t="s">
        <v>8</v>
      </c>
      <c r="E5" s="18">
        <v>28946</v>
      </c>
      <c r="F5" s="19">
        <v>1</v>
      </c>
      <c r="G5" s="19">
        <v>6</v>
      </c>
      <c r="H5" s="19">
        <f>F5+G5</f>
        <v>7</v>
      </c>
      <c r="I5" s="19">
        <v>6</v>
      </c>
      <c r="J5" s="20" t="s">
        <v>13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30" customHeight="1" x14ac:dyDescent="0.15">
      <c r="A6" s="21"/>
      <c r="B6" s="16" t="s">
        <v>33</v>
      </c>
      <c r="C6" s="16" t="s">
        <v>18</v>
      </c>
      <c r="D6" s="17" t="s">
        <v>8</v>
      </c>
      <c r="E6" s="18">
        <v>28881</v>
      </c>
      <c r="F6" s="19">
        <v>10</v>
      </c>
      <c r="G6" s="19">
        <v>10</v>
      </c>
      <c r="H6" s="19">
        <f>F6+G6</f>
        <v>20</v>
      </c>
      <c r="I6" s="19">
        <v>28</v>
      </c>
      <c r="J6" s="20" t="s">
        <v>12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30" customHeight="1" x14ac:dyDescent="0.15">
      <c r="A7" s="21"/>
      <c r="B7" s="16" t="s">
        <v>31</v>
      </c>
      <c r="C7" s="16" t="s">
        <v>19</v>
      </c>
      <c r="D7" s="17" t="s">
        <v>8</v>
      </c>
      <c r="E7" s="18">
        <v>28881</v>
      </c>
      <c r="F7" s="19">
        <v>7</v>
      </c>
      <c r="G7" s="19">
        <v>17</v>
      </c>
      <c r="H7" s="19">
        <f>F7+G7</f>
        <v>24</v>
      </c>
      <c r="I7" s="19">
        <v>31</v>
      </c>
      <c r="J7" s="20" t="s">
        <v>13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30" customHeight="1" x14ac:dyDescent="0.15">
      <c r="A8" s="21"/>
      <c r="B8" s="22" t="s">
        <v>30</v>
      </c>
      <c r="C8" s="23" t="s">
        <v>14</v>
      </c>
      <c r="D8" s="17" t="s">
        <v>9</v>
      </c>
      <c r="E8" s="18">
        <v>28463</v>
      </c>
      <c r="F8" s="24">
        <v>3</v>
      </c>
      <c r="G8" s="24">
        <v>5</v>
      </c>
      <c r="H8" s="24">
        <f>F8+G8</f>
        <v>8</v>
      </c>
      <c r="I8" s="24">
        <v>10</v>
      </c>
      <c r="J8" s="20" t="s">
        <v>13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30" customHeight="1" x14ac:dyDescent="0.15">
      <c r="A9" s="13"/>
      <c r="B9" s="25" t="s">
        <v>21</v>
      </c>
      <c r="C9" s="26"/>
      <c r="D9" s="27"/>
      <c r="E9" s="28"/>
      <c r="F9" s="29">
        <f>SUM(F4:F8)</f>
        <v>26</v>
      </c>
      <c r="G9" s="29">
        <f t="shared" ref="G9:I9" si="0">SUM(G4:G8)</f>
        <v>48</v>
      </c>
      <c r="H9" s="29">
        <f t="shared" si="0"/>
        <v>74</v>
      </c>
      <c r="I9" s="29">
        <f t="shared" si="0"/>
        <v>84</v>
      </c>
      <c r="J9" s="3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30" customHeight="1" x14ac:dyDescent="0.15">
      <c r="A10" s="31" t="s">
        <v>6</v>
      </c>
      <c r="B10" s="16" t="s">
        <v>29</v>
      </c>
      <c r="C10" s="16" t="s">
        <v>24</v>
      </c>
      <c r="D10" s="32" t="s">
        <v>15</v>
      </c>
      <c r="E10" s="18">
        <v>28572</v>
      </c>
      <c r="F10" s="19">
        <v>8</v>
      </c>
      <c r="G10" s="19">
        <v>7</v>
      </c>
      <c r="H10" s="19">
        <f>F10+G10</f>
        <v>15</v>
      </c>
      <c r="I10" s="19">
        <v>5</v>
      </c>
      <c r="J10" s="17" t="s">
        <v>13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30" customHeight="1" thickBot="1" x14ac:dyDescent="0.2">
      <c r="A11" s="33"/>
      <c r="B11" s="34" t="s">
        <v>21</v>
      </c>
      <c r="C11" s="35"/>
      <c r="D11" s="36"/>
      <c r="E11" s="37"/>
      <c r="F11" s="38">
        <f>SUM(F10:F10)</f>
        <v>8</v>
      </c>
      <c r="G11" s="38">
        <f>SUM(G10:G10)</f>
        <v>7</v>
      </c>
      <c r="H11" s="38">
        <f>SUM(H10:H10)</f>
        <v>15</v>
      </c>
      <c r="I11" s="38">
        <f>SUM(I10:I10)</f>
        <v>5</v>
      </c>
      <c r="J11" s="3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30" customHeight="1" x14ac:dyDescent="0.15">
      <c r="A12" s="40" t="s">
        <v>22</v>
      </c>
      <c r="B12" s="41"/>
      <c r="C12" s="42"/>
      <c r="D12" s="43"/>
      <c r="E12" s="44"/>
      <c r="F12" s="45">
        <f>F9+F11</f>
        <v>34</v>
      </c>
      <c r="G12" s="45">
        <f>G9+G11</f>
        <v>55</v>
      </c>
      <c r="H12" s="45">
        <f>H9+H11</f>
        <v>89</v>
      </c>
      <c r="I12" s="45">
        <f>I9+I11</f>
        <v>89</v>
      </c>
      <c r="J12" s="4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s="4" customFormat="1" ht="16.5" x14ac:dyDescent="0.25">
      <c r="J13" s="7" t="s">
        <v>25</v>
      </c>
    </row>
    <row r="14" spans="1:254" x14ac:dyDescent="0.15">
      <c r="B14" s="5"/>
    </row>
    <row r="15" spans="1:254" x14ac:dyDescent="0.15">
      <c r="B15" s="5"/>
    </row>
    <row r="16" spans="1:254" x14ac:dyDescent="0.15">
      <c r="B16" s="5"/>
    </row>
    <row r="17" spans="2:2" x14ac:dyDescent="0.15">
      <c r="B17" s="5"/>
    </row>
    <row r="18" spans="2:2" x14ac:dyDescent="0.15">
      <c r="B18" s="5"/>
    </row>
  </sheetData>
  <mergeCells count="14">
    <mergeCell ref="A1:J1"/>
    <mergeCell ref="J2:J3"/>
    <mergeCell ref="F2:H2"/>
    <mergeCell ref="I2:I3"/>
    <mergeCell ref="B9:C9"/>
    <mergeCell ref="C2:C3"/>
    <mergeCell ref="D2:D3"/>
    <mergeCell ref="E2:E3"/>
    <mergeCell ref="A12:C12"/>
    <mergeCell ref="B11:C11"/>
    <mergeCell ref="A10:A11"/>
    <mergeCell ref="A2:A3"/>
    <mergeCell ref="B2:B3"/>
    <mergeCell ref="A4:A9"/>
  </mergeCells>
  <phoneticPr fontId="1"/>
  <printOptions horizontalCentered="1"/>
  <pageMargins left="1.1811023622047245" right="1.1811023622047245" top="0.98425196850393704" bottom="0.78740157480314965" header="0.35433070866141736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名簿(R3)</vt:lpstr>
      <vt:lpstr>'名簿(R3)'!Print_Area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</dc:creator>
  <cp:lastModifiedBy>サポート02</cp:lastModifiedBy>
  <cp:lastPrinted>2023-04-14T02:12:49Z</cp:lastPrinted>
  <dcterms:created xsi:type="dcterms:W3CDTF">2005-07-12T04:48:48Z</dcterms:created>
  <dcterms:modified xsi:type="dcterms:W3CDTF">2023-04-14T02:13:28Z</dcterms:modified>
</cp:coreProperties>
</file>